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_ASTEM SPA\ST\VERDE E SERVIZI AGGIUNTIVI\APPALTI\APPALTI MINORI\AIUOLE FIORITE\2020\"/>
    </mc:Choice>
  </mc:AlternateContent>
  <bookViews>
    <workbookView xWindow="0" yWindow="0" windowWidth="17970" windowHeight="6240"/>
  </bookViews>
  <sheets>
    <sheet name="elenco" sheetId="1" r:id="rId1"/>
  </sheets>
  <definedNames>
    <definedName name="_xlnm._FilterDatabase" localSheetId="0" hidden="1">elenco!$A$3:$K$27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B28" i="1"/>
  <c r="D27" i="1"/>
  <c r="D26" i="1" l="1"/>
  <c r="D25" i="1"/>
  <c r="D24" i="1"/>
  <c r="D23" i="1"/>
  <c r="D22" i="1"/>
  <c r="D16" i="1" l="1"/>
  <c r="D14" i="1"/>
  <c r="D13" i="1"/>
  <c r="D12" i="1"/>
  <c r="D10" i="1"/>
  <c r="D9" i="1"/>
  <c r="D8" i="1"/>
  <c r="D7" i="1"/>
  <c r="D5" i="1"/>
  <c r="D4" i="1"/>
  <c r="D28" i="1" l="1"/>
</calcChain>
</file>

<file path=xl/sharedStrings.xml><?xml version="1.0" encoding="utf-8"?>
<sst xmlns="http://schemas.openxmlformats.org/spreadsheetml/2006/main" count="36" uniqueCount="35">
  <si>
    <t>AIUOLE FIORITE</t>
  </si>
  <si>
    <t xml:space="preserve">operazioni di sfalcio del tappeto erboso </t>
  </si>
  <si>
    <t>potatura/regolazione arbusti</t>
  </si>
  <si>
    <t xml:space="preserve">scerbatura manuale arbusti </t>
  </si>
  <si>
    <t>ubicazione</t>
  </si>
  <si>
    <t>mq area</t>
  </si>
  <si>
    <t>mq prato</t>
  </si>
  <si>
    <t>mq arbusti</t>
  </si>
  <si>
    <t>n° tagli</t>
  </si>
  <si>
    <t>n° interventi</t>
  </si>
  <si>
    <t>Acquedotto</t>
  </si>
  <si>
    <t>C.so Adda</t>
  </si>
  <si>
    <t>Piazzale Fiume</t>
  </si>
  <si>
    <t>Viale Dante/Via Garibaldi</t>
  </si>
  <si>
    <t>P.zza Ospitale</t>
  </si>
  <si>
    <t>Porta Cremona</t>
  </si>
  <si>
    <t>Piazza Zaninelli aiuola</t>
  </si>
  <si>
    <t>Piazza Zaninelli spartitraffico</t>
  </si>
  <si>
    <t>Rotatoria Campo di Marte</t>
  </si>
  <si>
    <t>Rotatoria viale Milano</t>
  </si>
  <si>
    <t>V.le Piacenza</t>
  </si>
  <si>
    <t>Piarda Ferrari+passaggio pedonale Defendente</t>
  </si>
  <si>
    <t>Piazza Castello edicola</t>
  </si>
  <si>
    <t>Piazza Castello lato Isola Carolina</t>
  </si>
  <si>
    <t>Guardia di Finanza viale Rimembranze</t>
  </si>
  <si>
    <t>rotatoria viale Dalmazia/Tribunale</t>
  </si>
  <si>
    <t>aiuola stazione</t>
  </si>
  <si>
    <t>aiuole e spartitraffico Ospedale</t>
  </si>
  <si>
    <t>TOTALI</t>
  </si>
  <si>
    <t>Viale Pavia rotatoria</t>
  </si>
  <si>
    <t>Viale Pavia fronte Cariparma</t>
  </si>
  <si>
    <t>Viale Pavia stadio</t>
  </si>
  <si>
    <t>via S. Colombano</t>
  </si>
  <si>
    <t>via S. D'acquisto</t>
  </si>
  <si>
    <t>Biblioteca Corso Umberto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</si>
</sst>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-[$€]\ * #,##0.00_-;\-[$€]\ * #,##0.00_-;_-[$€]\ * &quot;-&quot;??_-;_-@_-"/>
    <numFmt numFmtId="166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45">
    <xf numFmtId="0" fontId="0" fillId="0" borderId="0" xfId="0"/>
    <xf numFmtId="1" fontId="2" fillId="2" borderId="1" xfId="0" applyNumberFormat="1" applyFont="1" applyFill="1" applyBorder="1" applyAlignment="1">
      <alignment horizontal="center"/>
    </xf>
    <xf numFmtId="0" fontId="4" fillId="3" borderId="3" xfId="0" applyFont="1" applyFill="1" applyBorder="1"/>
    <xf numFmtId="0" fontId="4" fillId="3" borderId="5" xfId="0" applyFont="1" applyFill="1" applyBorder="1"/>
    <xf numFmtId="0" fontId="0" fillId="3" borderId="5" xfId="0" applyFill="1" applyBorder="1"/>
    <xf numFmtId="0" fontId="5" fillId="3" borderId="6" xfId="0" applyFont="1" applyFill="1" applyBorder="1"/>
    <xf numFmtId="0" fontId="5" fillId="3" borderId="4" xfId="0" applyFont="1" applyFill="1" applyBorder="1"/>
    <xf numFmtId="0" fontId="6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wrapText="1"/>
    </xf>
    <xf numFmtId="0" fontId="5" fillId="3" borderId="8" xfId="0" applyFont="1" applyFill="1" applyBorder="1" applyAlignment="1">
      <alignment horizontal="center" wrapText="1"/>
    </xf>
    <xf numFmtId="0" fontId="5" fillId="3" borderId="1" xfId="0" applyFont="1" applyFill="1" applyBorder="1"/>
    <xf numFmtId="0" fontId="4" fillId="0" borderId="2" xfId="0" applyFont="1" applyFill="1" applyBorder="1"/>
    <xf numFmtId="0" fontId="4" fillId="0" borderId="10" xfId="0" applyFont="1" applyFill="1" applyBorder="1"/>
    <xf numFmtId="0" fontId="4" fillId="0" borderId="9" xfId="0" applyFont="1" applyFill="1" applyBorder="1"/>
    <xf numFmtId="0" fontId="4" fillId="0" borderId="9" xfId="0" applyFont="1" applyFill="1" applyBorder="1" applyAlignment="1">
      <alignment horizontal="center"/>
    </xf>
    <xf numFmtId="41" fontId="4" fillId="0" borderId="9" xfId="2" applyFont="1" applyFill="1" applyBorder="1"/>
    <xf numFmtId="2" fontId="4" fillId="0" borderId="9" xfId="0" applyNumberFormat="1" applyFont="1" applyFill="1" applyBorder="1" applyAlignment="1">
      <alignment horizontal="center"/>
    </xf>
    <xf numFmtId="166" fontId="4" fillId="0" borderId="9" xfId="3" applyNumberFormat="1" applyFont="1" applyFill="1" applyBorder="1"/>
    <xf numFmtId="41" fontId="4" fillId="0" borderId="9" xfId="0" applyNumberFormat="1" applyFont="1" applyFill="1" applyBorder="1"/>
    <xf numFmtId="0" fontId="5" fillId="3" borderId="9" xfId="0" applyFont="1" applyFill="1" applyBorder="1"/>
    <xf numFmtId="0" fontId="4" fillId="0" borderId="11" xfId="0" applyFont="1" applyFill="1" applyBorder="1"/>
    <xf numFmtId="0" fontId="4" fillId="0" borderId="1" xfId="0" applyFont="1" applyFill="1" applyBorder="1"/>
    <xf numFmtId="41" fontId="4" fillId="0" borderId="1" xfId="2" applyFont="1" applyFill="1" applyBorder="1"/>
    <xf numFmtId="0" fontId="4" fillId="0" borderId="1" xfId="0" applyFont="1" applyFill="1" applyBorder="1" applyAlignment="1">
      <alignment horizontal="center"/>
    </xf>
    <xf numFmtId="166" fontId="4" fillId="0" borderId="1" xfId="3" applyNumberFormat="1" applyFont="1" applyFill="1" applyBorder="1"/>
    <xf numFmtId="41" fontId="4" fillId="0" borderId="1" xfId="0" applyNumberFormat="1" applyFont="1" applyFill="1" applyBorder="1"/>
    <xf numFmtId="0" fontId="4" fillId="0" borderId="0" xfId="0" applyFont="1" applyFill="1"/>
    <xf numFmtId="0" fontId="5" fillId="0" borderId="1" xfId="0" applyFont="1" applyFill="1" applyBorder="1"/>
    <xf numFmtId="0" fontId="5" fillId="0" borderId="11" xfId="0" applyFont="1" applyFill="1" applyBorder="1"/>
    <xf numFmtId="164" fontId="5" fillId="0" borderId="1" xfId="1" applyNumberFormat="1" applyFont="1" applyFill="1" applyBorder="1"/>
    <xf numFmtId="41" fontId="5" fillId="0" borderId="1" xfId="0" applyNumberFormat="1" applyFont="1" applyFill="1" applyBorder="1"/>
    <xf numFmtId="0" fontId="3" fillId="0" borderId="0" xfId="0" applyFont="1" applyAlignment="1">
      <alignment horizontal="center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0" fillId="3" borderId="6" xfId="0" applyFill="1" applyBorder="1"/>
    <xf numFmtId="0" fontId="5" fillId="3" borderId="13" xfId="0" applyFont="1" applyFill="1" applyBorder="1" applyAlignment="1">
      <alignment horizontal="center" wrapText="1"/>
    </xf>
    <xf numFmtId="0" fontId="0" fillId="0" borderId="1" xfId="0" applyBorder="1"/>
    <xf numFmtId="41" fontId="4" fillId="0" borderId="9" xfId="2" applyFont="1" applyFill="1" applyBorder="1" applyAlignment="1"/>
    <xf numFmtId="41" fontId="4" fillId="0" borderId="1" xfId="2" applyFont="1" applyFill="1" applyBorder="1" applyAlignment="1"/>
    <xf numFmtId="41" fontId="4" fillId="0" borderId="12" xfId="2" applyFont="1" applyFill="1" applyBorder="1" applyAlignment="1"/>
    <xf numFmtId="0" fontId="5" fillId="0" borderId="1" xfId="0" applyFont="1" applyFill="1" applyBorder="1" applyAlignment="1"/>
  </cellXfs>
  <cellStyles count="4">
    <cellStyle name="Euro" xfId="3"/>
    <cellStyle name="Migliaia" xfId="1" builtinId="3"/>
    <cellStyle name="Migliaia [0]" xfId="2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P7" sqref="P7"/>
    </sheetView>
  </sheetViews>
  <sheetFormatPr defaultRowHeight="15" x14ac:dyDescent="0.25"/>
  <cols>
    <col min="1" max="1" width="44.5703125" customWidth="1"/>
    <col min="5" max="5" width="10.85546875" customWidth="1"/>
    <col min="11" max="11" width="10.85546875" customWidth="1"/>
  </cols>
  <sheetData>
    <row r="1" spans="1:11" ht="27" thickBot="1" x14ac:dyDescent="0.45">
      <c r="A1" s="1" t="s">
        <v>0</v>
      </c>
      <c r="B1" s="31"/>
      <c r="C1" s="31"/>
      <c r="D1" s="31"/>
      <c r="E1" s="31"/>
    </row>
    <row r="2" spans="1:11" ht="15.75" thickBot="1" x14ac:dyDescent="0.3">
      <c r="A2" s="2"/>
      <c r="B2" s="6" t="s">
        <v>1</v>
      </c>
      <c r="C2" s="4"/>
      <c r="D2" s="3"/>
      <c r="E2" s="38"/>
      <c r="F2" s="6" t="s">
        <v>2</v>
      </c>
      <c r="G2" s="4"/>
      <c r="H2" s="5"/>
      <c r="I2" s="32" t="s">
        <v>3</v>
      </c>
      <c r="J2" s="33"/>
      <c r="K2" s="34"/>
    </row>
    <row r="3" spans="1:11" ht="41.25" customHeight="1" thickBot="1" x14ac:dyDescent="0.4">
      <c r="A3" s="7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35" t="s">
        <v>9</v>
      </c>
      <c r="G3" s="36"/>
      <c r="H3" s="37"/>
      <c r="I3" s="35" t="s">
        <v>9</v>
      </c>
      <c r="J3" s="36"/>
      <c r="K3" s="39"/>
    </row>
    <row r="4" spans="1:11" x14ac:dyDescent="0.25">
      <c r="A4" s="10" t="s">
        <v>10</v>
      </c>
      <c r="B4" s="11">
        <v>335</v>
      </c>
      <c r="C4" s="12">
        <v>300</v>
      </c>
      <c r="D4" s="13">
        <f>+B4-C4</f>
        <v>35</v>
      </c>
      <c r="E4" s="14">
        <v>14</v>
      </c>
      <c r="F4" s="16"/>
      <c r="G4" s="41">
        <v>2</v>
      </c>
      <c r="H4" s="15"/>
      <c r="I4" s="17"/>
      <c r="J4" s="18">
        <v>3</v>
      </c>
      <c r="K4" s="40"/>
    </row>
    <row r="5" spans="1:11" x14ac:dyDescent="0.25">
      <c r="A5" s="19" t="s">
        <v>11</v>
      </c>
      <c r="B5" s="20">
        <v>20</v>
      </c>
      <c r="C5" s="21"/>
      <c r="D5" s="21">
        <f t="shared" ref="D5:D16" si="0">+B5-C5</f>
        <v>20</v>
      </c>
      <c r="E5" s="14"/>
      <c r="F5" s="16"/>
      <c r="G5" s="41">
        <v>0</v>
      </c>
      <c r="H5" s="22"/>
      <c r="I5" s="24"/>
      <c r="J5" s="18">
        <v>3</v>
      </c>
      <c r="K5" s="40"/>
    </row>
    <row r="6" spans="1:11" x14ac:dyDescent="0.25">
      <c r="A6" s="10" t="s">
        <v>12</v>
      </c>
      <c r="B6" s="20">
        <v>70</v>
      </c>
      <c r="C6" s="21">
        <v>30</v>
      </c>
      <c r="D6" s="21">
        <v>40</v>
      </c>
      <c r="E6" s="14">
        <v>14</v>
      </c>
      <c r="F6" s="16"/>
      <c r="G6" s="41">
        <v>2</v>
      </c>
      <c r="H6" s="22"/>
      <c r="I6" s="24"/>
      <c r="J6" s="18">
        <v>3</v>
      </c>
      <c r="K6" s="40"/>
    </row>
    <row r="7" spans="1:11" ht="14.25" customHeight="1" x14ac:dyDescent="0.25">
      <c r="A7" s="10" t="s">
        <v>13</v>
      </c>
      <c r="B7" s="20">
        <v>65</v>
      </c>
      <c r="C7" s="21"/>
      <c r="D7" s="21">
        <f t="shared" si="0"/>
        <v>65</v>
      </c>
      <c r="E7" s="14"/>
      <c r="F7" s="16"/>
      <c r="G7" s="41">
        <v>2</v>
      </c>
      <c r="H7" s="22"/>
      <c r="I7" s="24"/>
      <c r="J7" s="18">
        <v>3</v>
      </c>
      <c r="K7" s="40"/>
    </row>
    <row r="8" spans="1:11" x14ac:dyDescent="0.25">
      <c r="A8" s="10" t="s">
        <v>14</v>
      </c>
      <c r="B8" s="20">
        <v>250</v>
      </c>
      <c r="C8" s="21">
        <v>250</v>
      </c>
      <c r="D8" s="21">
        <f t="shared" si="0"/>
        <v>0</v>
      </c>
      <c r="E8" s="14">
        <v>14</v>
      </c>
      <c r="F8" s="16"/>
      <c r="G8" s="41">
        <v>2</v>
      </c>
      <c r="H8" s="22"/>
      <c r="I8" s="24"/>
      <c r="J8" s="18">
        <v>3</v>
      </c>
      <c r="K8" s="40"/>
    </row>
    <row r="9" spans="1:11" x14ac:dyDescent="0.25">
      <c r="A9" s="10" t="s">
        <v>15</v>
      </c>
      <c r="B9" s="20">
        <v>70</v>
      </c>
      <c r="C9" s="21">
        <v>70</v>
      </c>
      <c r="D9" s="21">
        <f t="shared" si="0"/>
        <v>0</v>
      </c>
      <c r="E9" s="14">
        <v>14</v>
      </c>
      <c r="F9" s="16"/>
      <c r="G9" s="41">
        <v>2</v>
      </c>
      <c r="H9" s="22"/>
      <c r="I9" s="24"/>
      <c r="J9" s="18">
        <v>3</v>
      </c>
      <c r="K9" s="40"/>
    </row>
    <row r="10" spans="1:11" x14ac:dyDescent="0.25">
      <c r="A10" s="10" t="s">
        <v>16</v>
      </c>
      <c r="B10" s="20">
        <v>5</v>
      </c>
      <c r="C10" s="21">
        <v>0</v>
      </c>
      <c r="D10" s="21">
        <f t="shared" si="0"/>
        <v>5</v>
      </c>
      <c r="E10" s="14"/>
      <c r="F10" s="16"/>
      <c r="G10" s="41">
        <v>2</v>
      </c>
      <c r="H10" s="22"/>
      <c r="I10" s="24"/>
      <c r="J10" s="18">
        <v>3</v>
      </c>
      <c r="K10" s="40"/>
    </row>
    <row r="11" spans="1:11" x14ac:dyDescent="0.25">
      <c r="A11" s="10" t="s">
        <v>17</v>
      </c>
      <c r="B11" s="20">
        <v>20</v>
      </c>
      <c r="C11" s="21">
        <v>0</v>
      </c>
      <c r="D11" s="21">
        <v>20</v>
      </c>
      <c r="E11" s="14"/>
      <c r="F11" s="16"/>
      <c r="G11" s="41">
        <v>2</v>
      </c>
      <c r="H11" s="22"/>
      <c r="I11" s="24"/>
      <c r="J11" s="18">
        <v>3</v>
      </c>
      <c r="K11" s="40"/>
    </row>
    <row r="12" spans="1:11" x14ac:dyDescent="0.25">
      <c r="A12" s="10" t="s">
        <v>18</v>
      </c>
      <c r="B12" s="20">
        <v>850</v>
      </c>
      <c r="C12" s="21">
        <v>750</v>
      </c>
      <c r="D12" s="21">
        <f t="shared" si="0"/>
        <v>100</v>
      </c>
      <c r="E12" s="14">
        <v>14</v>
      </c>
      <c r="F12" s="16"/>
      <c r="G12" s="41">
        <v>2</v>
      </c>
      <c r="H12" s="22"/>
      <c r="I12" s="24"/>
      <c r="J12" s="18">
        <v>3</v>
      </c>
      <c r="K12" s="40"/>
    </row>
    <row r="13" spans="1:11" x14ac:dyDescent="0.25">
      <c r="A13" s="10" t="s">
        <v>19</v>
      </c>
      <c r="B13" s="20">
        <v>920</v>
      </c>
      <c r="C13" s="21">
        <v>900</v>
      </c>
      <c r="D13" s="21">
        <f t="shared" si="0"/>
        <v>20</v>
      </c>
      <c r="E13" s="14">
        <v>14</v>
      </c>
      <c r="F13" s="16"/>
      <c r="G13" s="41">
        <v>2</v>
      </c>
      <c r="H13" s="22"/>
      <c r="I13" s="24"/>
      <c r="J13" s="18">
        <v>3</v>
      </c>
      <c r="K13" s="40"/>
    </row>
    <row r="14" spans="1:11" x14ac:dyDescent="0.25">
      <c r="A14" s="10" t="s">
        <v>20</v>
      </c>
      <c r="B14" s="26">
        <v>300</v>
      </c>
      <c r="C14" s="13">
        <v>230</v>
      </c>
      <c r="D14" s="21">
        <f t="shared" si="0"/>
        <v>70</v>
      </c>
      <c r="E14" s="14">
        <v>14</v>
      </c>
      <c r="F14" s="16"/>
      <c r="G14" s="41">
        <v>2</v>
      </c>
      <c r="H14" s="22"/>
      <c r="I14" s="24"/>
      <c r="J14" s="18">
        <v>3</v>
      </c>
      <c r="K14" s="40"/>
    </row>
    <row r="15" spans="1:11" x14ac:dyDescent="0.25">
      <c r="A15" s="10" t="s">
        <v>21</v>
      </c>
      <c r="B15" s="20">
        <v>560</v>
      </c>
      <c r="C15" s="21">
        <v>500</v>
      </c>
      <c r="D15" s="21">
        <v>60</v>
      </c>
      <c r="E15" s="14">
        <v>14</v>
      </c>
      <c r="F15" s="16"/>
      <c r="G15" s="41">
        <v>2</v>
      </c>
      <c r="H15" s="22"/>
      <c r="I15" s="24"/>
      <c r="J15" s="18"/>
      <c r="K15" s="40"/>
    </row>
    <row r="16" spans="1:11" x14ac:dyDescent="0.25">
      <c r="A16" s="10" t="s">
        <v>22</v>
      </c>
      <c r="B16" s="20">
        <v>78</v>
      </c>
      <c r="C16" s="21">
        <v>0</v>
      </c>
      <c r="D16" s="21">
        <f t="shared" si="0"/>
        <v>78</v>
      </c>
      <c r="E16" s="14"/>
      <c r="F16" s="16"/>
      <c r="G16" s="42">
        <v>0</v>
      </c>
      <c r="H16" s="22"/>
      <c r="I16" s="24"/>
      <c r="J16" s="18">
        <v>0</v>
      </c>
      <c r="K16" s="40"/>
    </row>
    <row r="17" spans="1:11" x14ac:dyDescent="0.25">
      <c r="A17" s="10" t="s">
        <v>23</v>
      </c>
      <c r="B17" s="20">
        <v>20</v>
      </c>
      <c r="C17" s="21"/>
      <c r="D17" s="21">
        <v>20</v>
      </c>
      <c r="E17" s="14"/>
      <c r="F17" s="16"/>
      <c r="G17" s="42"/>
      <c r="H17" s="22"/>
      <c r="I17" s="24"/>
      <c r="J17" s="18">
        <v>3</v>
      </c>
      <c r="K17" s="40"/>
    </row>
    <row r="18" spans="1:11" x14ac:dyDescent="0.25">
      <c r="A18" s="10" t="s">
        <v>24</v>
      </c>
      <c r="B18" s="20">
        <v>40</v>
      </c>
      <c r="C18" s="21">
        <v>25</v>
      </c>
      <c r="D18" s="21">
        <v>15</v>
      </c>
      <c r="E18" s="14">
        <v>14</v>
      </c>
      <c r="F18" s="16"/>
      <c r="G18" s="42">
        <v>2</v>
      </c>
      <c r="H18" s="22"/>
      <c r="I18" s="24"/>
      <c r="J18" s="18">
        <v>3</v>
      </c>
      <c r="K18" s="40"/>
    </row>
    <row r="19" spans="1:11" x14ac:dyDescent="0.25">
      <c r="A19" s="10" t="s">
        <v>25</v>
      </c>
      <c r="B19" s="20">
        <v>430</v>
      </c>
      <c r="C19" s="21"/>
      <c r="D19" s="21">
        <v>430</v>
      </c>
      <c r="E19" s="23"/>
      <c r="F19" s="16"/>
      <c r="G19" s="43"/>
      <c r="H19" s="22"/>
      <c r="I19" s="24"/>
      <c r="J19" s="18">
        <v>2</v>
      </c>
      <c r="K19" s="40"/>
    </row>
    <row r="20" spans="1:11" x14ac:dyDescent="0.25">
      <c r="A20" s="10" t="s">
        <v>26</v>
      </c>
      <c r="B20" s="20">
        <v>90</v>
      </c>
      <c r="C20" s="21">
        <v>85</v>
      </c>
      <c r="D20" s="21">
        <v>5</v>
      </c>
      <c r="E20" s="23">
        <v>14</v>
      </c>
      <c r="F20" s="16"/>
      <c r="G20" s="43">
        <v>2</v>
      </c>
      <c r="H20" s="22"/>
      <c r="I20" s="24"/>
      <c r="J20" s="18">
        <v>3</v>
      </c>
      <c r="K20" s="40"/>
    </row>
    <row r="21" spans="1:11" ht="14.25" customHeight="1" x14ac:dyDescent="0.25">
      <c r="A21" s="10" t="s">
        <v>27</v>
      </c>
      <c r="B21" s="20">
        <v>50</v>
      </c>
      <c r="C21" s="21"/>
      <c r="D21" s="21">
        <v>50</v>
      </c>
      <c r="E21" s="23"/>
      <c r="F21" s="16"/>
      <c r="G21" s="43">
        <v>2</v>
      </c>
      <c r="H21" s="22"/>
      <c r="I21" s="24"/>
      <c r="J21" s="18">
        <v>3</v>
      </c>
      <c r="K21" s="40"/>
    </row>
    <row r="22" spans="1:11" ht="15.75" customHeight="1" x14ac:dyDescent="0.25">
      <c r="A22" s="10" t="s">
        <v>29</v>
      </c>
      <c r="B22" s="21">
        <v>40</v>
      </c>
      <c r="C22" s="21">
        <v>15</v>
      </c>
      <c r="D22" s="21">
        <f t="shared" ref="D22:D27" si="1">+B22-C22</f>
        <v>25</v>
      </c>
      <c r="E22" s="14">
        <v>14</v>
      </c>
      <c r="F22" s="16"/>
      <c r="G22" s="43">
        <v>2</v>
      </c>
      <c r="H22" s="22"/>
      <c r="I22" s="24"/>
      <c r="J22" s="18">
        <v>3</v>
      </c>
      <c r="K22" s="40"/>
    </row>
    <row r="23" spans="1:11" x14ac:dyDescent="0.25">
      <c r="A23" s="10" t="s">
        <v>30</v>
      </c>
      <c r="B23" s="21">
        <v>65</v>
      </c>
      <c r="C23" s="21">
        <v>60</v>
      </c>
      <c r="D23" s="21">
        <f t="shared" si="1"/>
        <v>5</v>
      </c>
      <c r="E23" s="14">
        <v>14</v>
      </c>
      <c r="F23" s="16"/>
      <c r="G23" s="43">
        <v>2</v>
      </c>
      <c r="H23" s="22"/>
      <c r="I23" s="24"/>
      <c r="J23" s="18">
        <v>3</v>
      </c>
      <c r="K23" s="40"/>
    </row>
    <row r="24" spans="1:11" x14ac:dyDescent="0.25">
      <c r="A24" s="10" t="s">
        <v>31</v>
      </c>
      <c r="B24" s="21">
        <v>45</v>
      </c>
      <c r="C24" s="21">
        <v>40</v>
      </c>
      <c r="D24" s="21">
        <f t="shared" si="1"/>
        <v>5</v>
      </c>
      <c r="E24" s="14">
        <v>14</v>
      </c>
      <c r="F24" s="16"/>
      <c r="G24" s="43">
        <v>2</v>
      </c>
      <c r="H24" s="22"/>
      <c r="I24" s="24"/>
      <c r="J24" s="18">
        <v>3</v>
      </c>
      <c r="K24" s="40"/>
    </row>
    <row r="25" spans="1:11" x14ac:dyDescent="0.25">
      <c r="A25" s="10" t="s">
        <v>32</v>
      </c>
      <c r="B25" s="21">
        <v>2350</v>
      </c>
      <c r="C25" s="21">
        <v>2250</v>
      </c>
      <c r="D25" s="21">
        <f t="shared" si="1"/>
        <v>100</v>
      </c>
      <c r="E25" s="14">
        <v>14</v>
      </c>
      <c r="F25" s="16"/>
      <c r="G25" s="43">
        <v>2</v>
      </c>
      <c r="H25" s="22"/>
      <c r="I25" s="24"/>
      <c r="J25" s="18">
        <v>3</v>
      </c>
      <c r="K25" s="40"/>
    </row>
    <row r="26" spans="1:11" ht="17.25" customHeight="1" x14ac:dyDescent="0.25">
      <c r="A26" s="10" t="s">
        <v>33</v>
      </c>
      <c r="B26" s="21">
        <v>75</v>
      </c>
      <c r="C26" s="21"/>
      <c r="D26" s="21">
        <f t="shared" si="1"/>
        <v>75</v>
      </c>
      <c r="E26" s="14"/>
      <c r="F26" s="16"/>
      <c r="G26" s="43">
        <v>2</v>
      </c>
      <c r="H26" s="22"/>
      <c r="I26" s="24"/>
      <c r="J26" s="18">
        <v>3</v>
      </c>
      <c r="K26" s="40"/>
    </row>
    <row r="27" spans="1:11" x14ac:dyDescent="0.25">
      <c r="A27" s="10" t="s">
        <v>34</v>
      </c>
      <c r="B27" s="20">
        <v>70</v>
      </c>
      <c r="C27" s="21">
        <v>70</v>
      </c>
      <c r="D27" s="21">
        <f t="shared" si="1"/>
        <v>0</v>
      </c>
      <c r="E27" s="14">
        <v>14</v>
      </c>
      <c r="F27" s="16"/>
      <c r="G27" s="43">
        <v>2</v>
      </c>
      <c r="H27" s="22"/>
      <c r="I27" s="24"/>
      <c r="J27" s="18">
        <v>3</v>
      </c>
      <c r="K27" s="40"/>
    </row>
    <row r="28" spans="1:11" x14ac:dyDescent="0.25">
      <c r="A28" s="27" t="s">
        <v>28</v>
      </c>
      <c r="B28" s="28">
        <f>SUBTOTAL(9,B4:B27)</f>
        <v>6818</v>
      </c>
      <c r="C28" s="29">
        <f>SUBTOTAL(9,C4:C27)</f>
        <v>5575</v>
      </c>
      <c r="D28" s="27">
        <f>SUBTOTAL(9,D4:D27)</f>
        <v>1243</v>
      </c>
      <c r="E28" s="27"/>
      <c r="F28" s="27"/>
      <c r="G28" s="44"/>
      <c r="H28" s="30"/>
      <c r="I28" s="25"/>
      <c r="J28" s="30"/>
      <c r="K28" s="40"/>
    </row>
    <row r="29" spans="1:11" x14ac:dyDescent="0.2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</row>
  </sheetData>
  <mergeCells count="4">
    <mergeCell ref="B1:E1"/>
    <mergeCell ref="I2:K2"/>
    <mergeCell ref="F3:H3"/>
    <mergeCell ref="I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elenco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Gianluca Manfredini</dc:creator>
  <cp:lastModifiedBy>Gianluca Manfredini</cp:lastModifiedBy>
  <dcterms:created xsi:type="dcterms:W3CDTF">2018-02-16T13:22:39Z</dcterms:created>
  <dcterms:modified xsi:type="dcterms:W3CDTF">2020-02-03T13:31:51Z</dcterms:modified>
</cp:coreProperties>
</file>